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ММР ЗО\Рішення\22 сесія\3\"/>
    </mc:Choice>
  </mc:AlternateContent>
  <xr:revisionPtr revIDLastSave="0" documentId="13_ncr:1_{E362C2BA-D54F-4E2D-BB63-0664B1E7E6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5" l="1"/>
  <c r="J14" i="5" s="1"/>
  <c r="J24" i="5" s="1"/>
  <c r="I24" i="5"/>
  <c r="I15" i="5"/>
  <c r="I14" i="5" s="1"/>
</calcChain>
</file>

<file path=xl/sharedStrings.xml><?xml version="1.0" encoding="utf-8"?>
<sst xmlns="http://schemas.openxmlformats.org/spreadsheetml/2006/main" count="76" uniqueCount="53">
  <si>
    <t xml:space="preserve"> Додаток 6 </t>
  </si>
  <si>
    <t>08568000000</t>
  </si>
  <si>
    <t>(код бюджету)</t>
  </si>
  <si>
    <t xml:space="preserve">       (грн.)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</si>
  <si>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</si>
  <si>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</si>
  <si>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 xml:space="preserve">Департамент  капітального будівництва та житлово - комунального господарства  Мелітопольської міської ради Запорізької області </t>
  </si>
  <si>
    <t>РАЗОМ ВИДАТКІВ</t>
  </si>
  <si>
    <t>Мелітопольський міський голова</t>
  </si>
  <si>
    <t xml:space="preserve">    Іван  ФЕДОРОВ</t>
  </si>
  <si>
    <t xml:space="preserve">Код Програмної класифікації видатків та кредитування місцевого  бюджету </t>
  </si>
  <si>
    <t xml:space="preserve">Код Типової програмної класифікації видатків та кредитування місцевого  бюджету 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</si>
  <si>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</si>
  <si>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 інвестиційного проекту</t>
  </si>
  <si>
    <t>Загальна вартість  проекту, гривень</t>
  </si>
  <si>
    <t>Загальний  період реалізації проекту,  (рік початку і завершення)</t>
  </si>
  <si>
    <t>Обсяг капітальних вкладень місцевого бюджету  всього, гривень</t>
  </si>
  <si>
    <t>1517310</t>
  </si>
  <si>
    <t>7310</t>
  </si>
  <si>
    <t>0443</t>
  </si>
  <si>
    <t>Будівництво об'єктів житлово-комунального господарства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</si>
  <si>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</si>
  <si>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зливової каналізації по вул. Івана Алексєєва (від вул. Героїв України до вул. Шмідта) у м. Мелітополі Запорізької області</t>
  </si>
  <si>
    <t>Реконструкція каналізаційного колектору по вул. Михайла Грушевського (від вул. Гетьманської до вул. Гетьмана Сагайдачного) у м. Мелітополі Запорізької області</t>
  </si>
  <si>
    <t>1517330</t>
  </si>
  <si>
    <t>7330</t>
  </si>
  <si>
    <t>Будівництво інших об'єктів комунальної власності</t>
  </si>
  <si>
    <t>Реконструкція нежитлової будівлі по вул. Бєляєва, 16 м. Мелітополь Запорізької області під житлову будівлю (коригування)</t>
  </si>
  <si>
    <t>0490</t>
  </si>
  <si>
    <t>Х</t>
  </si>
  <si>
    <t>Очікуваний рівень   готовності проекту  на кінець 2022 року ,%</t>
  </si>
  <si>
    <t>Ліцей № 10 Мелітопольської міської ради Запорізької області, вул. Івана Алексєєва, 3, м. Мелітполь,Запорізька область -реконструкція</t>
  </si>
  <si>
    <t>1511021</t>
  </si>
  <si>
    <t>1021</t>
  </si>
  <si>
    <t>0921</t>
  </si>
  <si>
    <t>Надання загальної середньої освіти закладами загальної середньої освіти</t>
  </si>
  <si>
    <t>1517363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</si>
  <si>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</si>
  <si>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</si>
  <si>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В.о. начальника, заступник начальника фінансового управління Мелітопольської міської ради</t>
  </si>
  <si>
    <t>Обсяг капітальних вкладень бюджету у розрізі інвестиційних проектів  у  2023  році</t>
  </si>
  <si>
    <t>2021-2023</t>
  </si>
  <si>
    <t>2022-2023</t>
  </si>
  <si>
    <t>2019-2023</t>
  </si>
  <si>
    <t>Олександр ГРИНЧАК</t>
  </si>
  <si>
    <t>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«Водоканал» Мелітопольської міської ради Запорізької області в м. Мелітополь</t>
  </si>
  <si>
    <t>Обсяг капітальних вкладень місцевого бюджету  у 2023  році, гривень</t>
  </si>
  <si>
    <t>7325</t>
  </si>
  <si>
    <t>Будівництво споруд, установ та закладів фізичної культури і спорту</t>
  </si>
  <si>
    <t>Будівництво оздоровчого центру з льодовою ареною по просп. Богдана Хмельницького, 46/9,  м. Мелітополь Запорізька область</t>
  </si>
  <si>
    <t xml:space="preserve">до рішення 22 сесії Мелітопольської </t>
  </si>
  <si>
    <t xml:space="preserve">міської ради Запорізької області VIII скликання </t>
  </si>
  <si>
    <t>від 15.02.2023 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</si>
</sst>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г_р_н_._-;\-* #,##0.00\ _г_р_н_._-;_-* &quot;-&quot;??\ _г_р_н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0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1" fontId="5" fillId="0" borderId="0" xfId="0" applyNumberFormat="1" applyFont="1"/>
    <xf numFmtId="0" fontId="5" fillId="0" borderId="0" xfId="0" applyFont="1" applyAlignment="1">
      <alignment horizontal="left"/>
    </xf>
    <xf numFmtId="1" fontId="6" fillId="0" borderId="0" xfId="0" applyNumberFormat="1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8" fillId="0" borderId="0" xfId="0" applyFont="1"/>
    <xf numFmtId="0" fontId="6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6" fillId="0" borderId="1" xfId="1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</cellXfs>
  <cellStyles count="24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Звичайний" xfId="0" builtinId="0"/>
    <cellStyle name="Обычный 2" xfId="20" xr:uid="{00000000-0005-0000-0000-000013000000}"/>
    <cellStyle name="Обычный 3" xfId="21" xr:uid="{00000000-0005-0000-0000-000014000000}"/>
    <cellStyle name="Процентный 2" xfId="22" xr:uid="{00000000-0005-0000-0000-000015000000}"/>
    <cellStyle name="РівеньРядків_1" xfId="1" builtinId="1" iLevel="0"/>
    <cellStyle name="Финансовый 2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CD01-7DE6-4AF1-85DE-0E926DFC9F86}">
  <dimension ref="A1:R91"/>
  <sheetViews>
    <sheetView tabSelected="1" topLeftCell="B1" zoomScale="65" zoomScaleNormal="65" workbookViewId="0">
      <selection activeCell="H4" sqref="H4"/>
    </sheetView>
  </sheetViews>
  <sheetFormatPr defaultColWidth="9.109375" defaultRowHeight="18" outlineLevelRow="1" x14ac:dyDescent="0.35"/>
  <cols>
    <col min="1" max="1" width="12.88671875" style="6" hidden="1" customWidth="1"/>
    <col min="2" max="2" width="17.109375" style="6" customWidth="1"/>
    <col min="3" max="3" width="15" style="6" customWidth="1"/>
    <col min="4" max="4" width="16.33203125" style="6" customWidth="1"/>
    <col min="5" max="5" width="52.6640625" style="6" customWidth="1"/>
    <col min="6" max="6" width="65.6640625" style="6" customWidth="1"/>
    <col min="7" max="7" width="15.5546875" style="6" customWidth="1"/>
    <col min="8" max="8" width="15.44140625" style="10" customWidth="1"/>
    <col min="9" max="9" width="16.44140625" style="6" customWidth="1"/>
    <col min="10" max="10" width="18" style="6" customWidth="1"/>
    <col min="11" max="11" width="16.5546875" style="6" customWidth="1"/>
    <col min="12" max="12" width="10.88671875" style="2" customWidth="1"/>
    <col min="13" max="13" width="10.33203125" style="2" customWidth="1"/>
    <col min="14" max="14" width="10.6640625" style="6" customWidth="1"/>
    <col min="15" max="15" width="10.33203125" style="6" customWidth="1"/>
    <col min="16" max="16" width="8.5546875" style="6" customWidth="1"/>
    <col min="17" max="16384" width="9.109375" style="6"/>
  </cols>
  <sheetData>
    <row r="1" spans="1:18" ht="19.5" customHeight="1" x14ac:dyDescent="0.35">
      <c r="G1" s="7"/>
      <c r="H1" s="8" t="s">
        <v>0</v>
      </c>
      <c r="L1" s="9"/>
    </row>
    <row r="2" spans="1:18" ht="17.25" customHeight="1" x14ac:dyDescent="0.35">
      <c r="G2" s="5"/>
      <c r="H2" s="52" t="s">
        <v>50</v>
      </c>
      <c r="I2" s="52"/>
      <c r="J2" s="52"/>
      <c r="K2" s="52"/>
      <c r="L2" s="7"/>
    </row>
    <row r="3" spans="1:18" ht="16.5" customHeight="1" x14ac:dyDescent="0.35">
      <c r="F3" s="3"/>
      <c r="G3" s="5"/>
      <c r="H3" s="10" t="s">
        <v>51</v>
      </c>
    </row>
    <row r="4" spans="1:18" ht="24" customHeight="1" x14ac:dyDescent="0.35">
      <c r="G4" s="5"/>
      <c r="H4" s="10" t="s">
        <v>52</v>
      </c>
      <c r="I4" s="5"/>
      <c r="J4" s="5"/>
      <c r="K4" s="5"/>
    </row>
    <row r="5" spans="1:18" ht="18.75" customHeight="1" x14ac:dyDescent="0.35">
      <c r="B5" s="53"/>
      <c r="C5" s="54"/>
      <c r="D5" s="54"/>
      <c r="E5" s="54"/>
      <c r="F5" s="54"/>
      <c r="G5" s="54"/>
      <c r="H5" s="54"/>
      <c r="I5" s="54"/>
      <c r="J5" s="54"/>
      <c r="K5" s="54"/>
    </row>
    <row r="6" spans="1:18" ht="25.5" customHeight="1" x14ac:dyDescent="0.35">
      <c r="B6" s="53" t="s">
        <v>40</v>
      </c>
      <c r="C6" s="54"/>
      <c r="D6" s="54"/>
      <c r="E6" s="54"/>
      <c r="F6" s="54"/>
      <c r="G6" s="54"/>
      <c r="H6" s="54"/>
      <c r="I6" s="54"/>
      <c r="J6" s="54"/>
      <c r="K6" s="54"/>
    </row>
    <row r="7" spans="1:18" x14ac:dyDescent="0.35">
      <c r="B7" s="55" t="s">
        <v>1</v>
      </c>
      <c r="C7" s="56"/>
      <c r="D7" s="3"/>
      <c r="E7" s="3"/>
      <c r="F7" s="3"/>
      <c r="G7" s="3"/>
      <c r="H7" s="4"/>
      <c r="I7" s="3"/>
      <c r="J7" s="3"/>
      <c r="K7" s="3"/>
    </row>
    <row r="8" spans="1:18" x14ac:dyDescent="0.35">
      <c r="B8" s="57" t="s">
        <v>2</v>
      </c>
      <c r="C8" s="57"/>
      <c r="E8" s="10"/>
      <c r="K8" s="11" t="s">
        <v>3</v>
      </c>
    </row>
    <row r="9" spans="1:18" ht="17.25" customHeight="1" x14ac:dyDescent="0.35">
      <c r="A9" s="58" t="s">
        <v>4</v>
      </c>
      <c r="B9" s="61" t="s">
        <v>10</v>
      </c>
      <c r="C9" s="48" t="s">
        <v>11</v>
      </c>
      <c r="D9" s="48" t="s">
        <v>5</v>
      </c>
      <c r="E9" s="48" t="s">
        <v>12</v>
      </c>
      <c r="F9" s="48" t="s">
        <v>13</v>
      </c>
      <c r="G9" s="48" t="s">
        <v>15</v>
      </c>
      <c r="H9" s="50" t="s">
        <v>14</v>
      </c>
      <c r="I9" s="48" t="s">
        <v>16</v>
      </c>
      <c r="J9" s="48" t="s">
        <v>46</v>
      </c>
      <c r="K9" s="48" t="s">
        <v>30</v>
      </c>
    </row>
    <row r="10" spans="1:18" ht="22.5" customHeight="1" x14ac:dyDescent="0.35">
      <c r="A10" s="59"/>
      <c r="B10" s="61"/>
      <c r="C10" s="48"/>
      <c r="D10" s="48"/>
      <c r="E10" s="48"/>
      <c r="F10" s="48"/>
      <c r="G10" s="48"/>
      <c r="H10" s="50"/>
      <c r="I10" s="48"/>
      <c r="J10" s="49"/>
      <c r="K10" s="48"/>
    </row>
    <row r="11" spans="1:18" ht="50.25" customHeight="1" x14ac:dyDescent="0.35">
      <c r="A11" s="60"/>
      <c r="B11" s="61"/>
      <c r="C11" s="48"/>
      <c r="D11" s="48"/>
      <c r="E11" s="48"/>
      <c r="F11" s="48"/>
      <c r="G11" s="48"/>
      <c r="H11" s="50"/>
      <c r="I11" s="48"/>
      <c r="J11" s="49"/>
      <c r="K11" s="48"/>
    </row>
    <row r="12" spans="1:18" ht="105" customHeight="1" x14ac:dyDescent="0.35">
      <c r="A12" s="14"/>
      <c r="B12" s="61"/>
      <c r="C12" s="48"/>
      <c r="D12" s="48"/>
      <c r="E12" s="49"/>
      <c r="F12" s="49"/>
      <c r="G12" s="49"/>
      <c r="H12" s="51"/>
      <c r="I12" s="49"/>
      <c r="J12" s="49"/>
      <c r="K12" s="49"/>
    </row>
    <row r="13" spans="1:18" ht="15.75" customHeight="1" x14ac:dyDescent="0.35">
      <c r="A13" s="15">
        <v>1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3">
        <v>7</v>
      </c>
      <c r="I13" s="12">
        <v>8</v>
      </c>
      <c r="J13" s="12">
        <v>9</v>
      </c>
      <c r="K13" s="12">
        <v>10</v>
      </c>
    </row>
    <row r="14" spans="1:18" s="2" customFormat="1" ht="35.25" customHeight="1" x14ac:dyDescent="0.35">
      <c r="A14" s="15"/>
      <c r="B14" s="16">
        <v>1500000</v>
      </c>
      <c r="C14" s="16"/>
      <c r="D14" s="16"/>
      <c r="E14" s="17" t="s">
        <v>6</v>
      </c>
      <c r="F14" s="18"/>
      <c r="G14" s="29"/>
      <c r="H14" s="20"/>
      <c r="I14" s="19">
        <f>I15</f>
        <v>167950438</v>
      </c>
      <c r="J14" s="20">
        <f>J15</f>
        <v>59951704</v>
      </c>
      <c r="K14" s="19"/>
      <c r="N14" s="6"/>
      <c r="O14" s="6"/>
    </row>
    <row r="15" spans="1:18" s="2" customFormat="1" ht="78.75" customHeight="1" x14ac:dyDescent="0.35">
      <c r="A15" s="31"/>
      <c r="B15" s="34">
        <v>1510000</v>
      </c>
      <c r="C15" s="34"/>
      <c r="D15" s="34"/>
      <c r="E15" s="38" t="s">
        <v>6</v>
      </c>
      <c r="F15" s="34"/>
      <c r="G15" s="35"/>
      <c r="H15" s="36"/>
      <c r="I15" s="37">
        <f>SUM(I16:I23)</f>
        <v>167950438</v>
      </c>
      <c r="J15" s="37">
        <f>SUM(J16:J23)</f>
        <v>59951704</v>
      </c>
      <c r="K15" s="37"/>
      <c r="L15" s="32"/>
      <c r="M15" s="32"/>
      <c r="N15" s="33"/>
      <c r="O15" s="33"/>
      <c r="P15" s="32"/>
      <c r="Q15" s="32"/>
      <c r="R15" s="32"/>
    </row>
    <row r="16" spans="1:18" s="2" customFormat="1" ht="66" customHeight="1" x14ac:dyDescent="0.35">
      <c r="A16" s="31"/>
      <c r="B16" s="34" t="s">
        <v>32</v>
      </c>
      <c r="C16" s="39" t="s">
        <v>33</v>
      </c>
      <c r="D16" s="39" t="s">
        <v>34</v>
      </c>
      <c r="E16" s="40" t="s">
        <v>35</v>
      </c>
      <c r="F16" s="40" t="s">
        <v>31</v>
      </c>
      <c r="G16" s="41" t="s">
        <v>41</v>
      </c>
      <c r="H16" s="42">
        <v>20985872</v>
      </c>
      <c r="I16" s="43">
        <v>8250000</v>
      </c>
      <c r="J16" s="43">
        <v>2250000</v>
      </c>
      <c r="K16" s="44">
        <v>1</v>
      </c>
      <c r="L16" s="32"/>
      <c r="M16" s="32"/>
      <c r="N16" s="33"/>
      <c r="O16" s="33"/>
      <c r="P16" s="32"/>
      <c r="Q16" s="32"/>
      <c r="R16" s="32"/>
    </row>
    <row r="17" spans="1:15" s="2" customFormat="1" ht="59.25" customHeight="1" outlineLevel="1" x14ac:dyDescent="0.35">
      <c r="A17" s="15"/>
      <c r="B17" s="18" t="s">
        <v>17</v>
      </c>
      <c r="C17" s="18" t="s">
        <v>18</v>
      </c>
      <c r="D17" s="18" t="s">
        <v>19</v>
      </c>
      <c r="E17" s="28" t="s">
        <v>20</v>
      </c>
      <c r="F17" s="28" t="s">
        <v>21</v>
      </c>
      <c r="G17" s="45" t="s">
        <v>41</v>
      </c>
      <c r="H17" s="46">
        <v>21267991</v>
      </c>
      <c r="I17" s="46">
        <v>7256544</v>
      </c>
      <c r="J17" s="46">
        <v>387400</v>
      </c>
      <c r="K17" s="44">
        <v>1</v>
      </c>
      <c r="N17" s="6"/>
      <c r="O17" s="6"/>
    </row>
    <row r="18" spans="1:15" s="2" customFormat="1" ht="55.5" customHeight="1" outlineLevel="1" x14ac:dyDescent="0.35">
      <c r="A18" s="15"/>
      <c r="B18" s="18" t="s">
        <v>17</v>
      </c>
      <c r="C18" s="18" t="s">
        <v>18</v>
      </c>
      <c r="D18" s="18" t="s">
        <v>19</v>
      </c>
      <c r="E18" s="28" t="s">
        <v>20</v>
      </c>
      <c r="F18" s="28" t="s">
        <v>22</v>
      </c>
      <c r="G18" s="45" t="s">
        <v>42</v>
      </c>
      <c r="H18" s="46">
        <v>470000</v>
      </c>
      <c r="I18" s="46">
        <v>470000</v>
      </c>
      <c r="J18" s="46">
        <v>470000</v>
      </c>
      <c r="K18" s="44">
        <v>1</v>
      </c>
      <c r="N18" s="6"/>
      <c r="O18" s="6"/>
    </row>
    <row r="19" spans="1:15" s="2" customFormat="1" ht="78.75" customHeight="1" outlineLevel="1" x14ac:dyDescent="0.35">
      <c r="A19" s="15"/>
      <c r="B19" s="18" t="s">
        <v>17</v>
      </c>
      <c r="C19" s="18" t="s">
        <v>18</v>
      </c>
      <c r="D19" s="18" t="s">
        <v>19</v>
      </c>
      <c r="E19" s="28" t="s">
        <v>20</v>
      </c>
      <c r="F19" s="28" t="s">
        <v>23</v>
      </c>
      <c r="G19" s="45" t="s">
        <v>42</v>
      </c>
      <c r="H19" s="46">
        <v>500000</v>
      </c>
      <c r="I19" s="46">
        <v>136000</v>
      </c>
      <c r="J19" s="46">
        <v>136000</v>
      </c>
      <c r="K19" s="44">
        <v>1</v>
      </c>
      <c r="N19" s="6"/>
      <c r="O19" s="6"/>
    </row>
    <row r="20" spans="1:15" s="2" customFormat="1" ht="131.4" customHeight="1" outlineLevel="1" x14ac:dyDescent="0.35">
      <c r="A20" s="15"/>
      <c r="B20" s="18" t="s">
        <v>17</v>
      </c>
      <c r="C20" s="18" t="s">
        <v>18</v>
      </c>
      <c r="D20" s="18" t="s">
        <v>19</v>
      </c>
      <c r="E20" s="28" t="s">
        <v>20</v>
      </c>
      <c r="F20" s="28" t="s">
        <v>45</v>
      </c>
      <c r="G20" s="45" t="s">
        <v>42</v>
      </c>
      <c r="H20" s="46">
        <v>50000</v>
      </c>
      <c r="I20" s="46">
        <v>50000</v>
      </c>
      <c r="J20" s="46">
        <v>50000</v>
      </c>
      <c r="K20" s="44">
        <v>1</v>
      </c>
      <c r="N20" s="6"/>
      <c r="O20" s="6"/>
    </row>
    <row r="21" spans="1:15" s="2" customFormat="1" ht="88.95" customHeight="1" outlineLevel="1" x14ac:dyDescent="0.35">
      <c r="A21" s="15"/>
      <c r="B21" s="18">
        <v>1517325</v>
      </c>
      <c r="C21" s="18" t="s">
        <v>47</v>
      </c>
      <c r="D21" s="18" t="s">
        <v>19</v>
      </c>
      <c r="E21" s="28" t="s">
        <v>48</v>
      </c>
      <c r="F21" s="28" t="s">
        <v>49</v>
      </c>
      <c r="G21" s="45" t="s">
        <v>41</v>
      </c>
      <c r="H21" s="46">
        <v>155494161</v>
      </c>
      <c r="I21" s="47">
        <v>146038916</v>
      </c>
      <c r="J21" s="46">
        <v>56166928</v>
      </c>
      <c r="K21" s="44">
        <v>1</v>
      </c>
      <c r="N21" s="6"/>
      <c r="O21" s="6"/>
    </row>
    <row r="22" spans="1:15" s="2" customFormat="1" ht="59.25" customHeight="1" outlineLevel="1" x14ac:dyDescent="0.35">
      <c r="A22" s="15"/>
      <c r="B22" s="18" t="s">
        <v>24</v>
      </c>
      <c r="C22" s="18" t="s">
        <v>25</v>
      </c>
      <c r="D22" s="18" t="s">
        <v>19</v>
      </c>
      <c r="E22" s="28" t="s">
        <v>26</v>
      </c>
      <c r="F22" s="28" t="s">
        <v>27</v>
      </c>
      <c r="G22" s="45" t="s">
        <v>43</v>
      </c>
      <c r="H22" s="46">
        <v>33590064</v>
      </c>
      <c r="I22" s="46">
        <v>5291979</v>
      </c>
      <c r="J22" s="46">
        <v>183200</v>
      </c>
      <c r="K22" s="44">
        <v>1</v>
      </c>
      <c r="N22" s="6"/>
      <c r="O22" s="6"/>
    </row>
    <row r="23" spans="1:15" s="2" customFormat="1" ht="54" outlineLevel="1" x14ac:dyDescent="0.35">
      <c r="A23" s="15"/>
      <c r="B23" s="18" t="s">
        <v>36</v>
      </c>
      <c r="C23" s="18" t="s">
        <v>37</v>
      </c>
      <c r="D23" s="18" t="s">
        <v>28</v>
      </c>
      <c r="E23" s="28" t="s">
        <v>38</v>
      </c>
      <c r="F23" s="28" t="s">
        <v>31</v>
      </c>
      <c r="G23" s="45" t="s">
        <v>41</v>
      </c>
      <c r="H23" s="46">
        <v>20985872</v>
      </c>
      <c r="I23" s="46">
        <v>456999</v>
      </c>
      <c r="J23" s="46">
        <v>308176</v>
      </c>
      <c r="K23" s="44">
        <v>1</v>
      </c>
      <c r="N23" s="6"/>
      <c r="O23" s="6"/>
    </row>
    <row r="24" spans="1:15" ht="31.5" customHeight="1" x14ac:dyDescent="0.35">
      <c r="A24" s="21"/>
      <c r="B24" s="16"/>
      <c r="C24" s="16"/>
      <c r="D24" s="16"/>
      <c r="E24" s="17" t="s">
        <v>7</v>
      </c>
      <c r="F24" s="16"/>
      <c r="G24" s="19" t="s">
        <v>29</v>
      </c>
      <c r="H24" s="20" t="s">
        <v>29</v>
      </c>
      <c r="I24" s="20">
        <f>I14</f>
        <v>167950438</v>
      </c>
      <c r="J24" s="20">
        <f>J14</f>
        <v>59951704</v>
      </c>
      <c r="K24" s="20" t="s">
        <v>29</v>
      </c>
    </row>
    <row r="25" spans="1:15" ht="16.5" customHeight="1" x14ac:dyDescent="0.35">
      <c r="A25" s="22"/>
      <c r="G25" s="23"/>
      <c r="H25" s="24"/>
      <c r="I25" s="23"/>
      <c r="J25" s="23"/>
      <c r="K25" s="30"/>
    </row>
    <row r="26" spans="1:15" ht="16.5" customHeight="1" x14ac:dyDescent="0.35">
      <c r="A26" s="22"/>
      <c r="G26" s="23"/>
      <c r="H26" s="24"/>
      <c r="I26" s="23"/>
      <c r="J26" s="23"/>
      <c r="K26" s="30"/>
    </row>
    <row r="27" spans="1:15" ht="9" customHeight="1" x14ac:dyDescent="0.35">
      <c r="E27" s="2"/>
      <c r="F27" s="2"/>
    </row>
    <row r="28" spans="1:15" ht="63" hidden="1" customHeight="1" x14ac:dyDescent="0.35"/>
    <row r="29" spans="1:15" ht="63" customHeight="1" x14ac:dyDescent="0.35"/>
    <row r="30" spans="1:15" ht="24.75" customHeight="1" x14ac:dyDescent="0.35">
      <c r="B30" s="2" t="s">
        <v>39</v>
      </c>
      <c r="C30" s="2"/>
      <c r="I30" s="2" t="s">
        <v>44</v>
      </c>
      <c r="J30" s="2"/>
      <c r="K30" s="2"/>
    </row>
    <row r="31" spans="1:15" ht="31.5" customHeight="1" x14ac:dyDescent="0.35">
      <c r="B31" s="2"/>
      <c r="C31" s="2"/>
      <c r="G31" s="25"/>
      <c r="K31" s="25"/>
    </row>
    <row r="33" spans="2:13" x14ac:dyDescent="0.35">
      <c r="B33" s="2" t="s">
        <v>8</v>
      </c>
      <c r="C33" s="2"/>
      <c r="I33" s="1" t="s">
        <v>9</v>
      </c>
      <c r="J33" s="1"/>
      <c r="K33" s="1"/>
    </row>
    <row r="34" spans="2:13" x14ac:dyDescent="0.35">
      <c r="M34" s="26"/>
    </row>
    <row r="35" spans="2:13" ht="13.5" customHeight="1" x14ac:dyDescent="0.35">
      <c r="I35" s="25"/>
      <c r="J35" s="25"/>
    </row>
    <row r="37" spans="2:13" x14ac:dyDescent="0.35">
      <c r="K37" s="25"/>
    </row>
    <row r="38" spans="2:13" x14ac:dyDescent="0.35">
      <c r="K38" s="25"/>
    </row>
    <row r="39" spans="2:13" ht="43.5" customHeight="1" x14ac:dyDescent="0.35">
      <c r="K39" s="25"/>
    </row>
    <row r="40" spans="2:13" x14ac:dyDescent="0.35">
      <c r="B40" s="27"/>
    </row>
    <row r="43" spans="2:13" ht="13.5" customHeight="1" x14ac:dyDescent="0.35"/>
    <row r="47" spans="2:13" ht="13.5" customHeight="1" x14ac:dyDescent="0.35"/>
    <row r="51" ht="13.5" customHeight="1" x14ac:dyDescent="0.35"/>
    <row r="55" ht="13.5" customHeight="1" x14ac:dyDescent="0.35"/>
    <row r="59" ht="13.5" customHeight="1" x14ac:dyDescent="0.35"/>
    <row r="63" ht="13.5" customHeight="1" x14ac:dyDescent="0.35"/>
    <row r="67" ht="13.5" customHeight="1" x14ac:dyDescent="0.35"/>
    <row r="71" ht="13.5" customHeight="1" x14ac:dyDescent="0.35"/>
    <row r="75" ht="13.5" customHeight="1" x14ac:dyDescent="0.35"/>
    <row r="79" ht="13.5" customHeight="1" x14ac:dyDescent="0.35"/>
    <row r="83" ht="13.5" customHeight="1" x14ac:dyDescent="0.35"/>
    <row r="87" ht="13.5" customHeight="1" x14ac:dyDescent="0.35"/>
    <row r="91" ht="13.5" customHeight="1" x14ac:dyDescent="0.35"/>
  </sheetData>
  <mergeCells count="17">
    <mergeCell ref="A9:A11"/>
    <mergeCell ref="B9:B12"/>
    <mergeCell ref="C9:C12"/>
    <mergeCell ref="D9:D12"/>
    <mergeCell ref="E9:E12"/>
    <mergeCell ref="H2:K2"/>
    <mergeCell ref="B5:K5"/>
    <mergeCell ref="B6:K6"/>
    <mergeCell ref="B7:C7"/>
    <mergeCell ref="B8:C8"/>
    <mergeCell ref="I33:K33"/>
    <mergeCell ref="F9:F12"/>
    <mergeCell ref="G9:G12"/>
    <mergeCell ref="H9:H12"/>
    <mergeCell ref="I9:I12"/>
    <mergeCell ref="J9:J12"/>
    <mergeCell ref="K9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2023</vt:lpstr>
    </vt:vector>
  </TitlesOfParts>
  <Company>UralSOFT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Work</cp:lastModifiedBy>
  <cp:lastPrinted>2022-11-05T16:42:57Z</cp:lastPrinted>
  <dcterms:created xsi:type="dcterms:W3CDTF">2015-07-13T19:17:20Z</dcterms:created>
  <dcterms:modified xsi:type="dcterms:W3CDTF">2023-02-28T13:42:50Z</dcterms:modified>
</cp:coreProperties>
</file>